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8535"/>
  </bookViews>
  <sheets>
    <sheet name="名额分配" sheetId="1" r:id="rId1"/>
  </sheets>
  <calcPr calcId="144525"/>
</workbook>
</file>

<file path=xl/sharedStrings.xml><?xml version="1.0" encoding="utf-8"?>
<sst xmlns="http://schemas.openxmlformats.org/spreadsheetml/2006/main" count="23">
  <si>
    <t>国家助学贷款中央奖补助学金分配名额</t>
  </si>
  <si>
    <t>序号</t>
  </si>
  <si>
    <t>学院</t>
  </si>
  <si>
    <t>绿色通道</t>
  </si>
  <si>
    <t>生源地贷款</t>
  </si>
  <si>
    <t>国家助学贷款</t>
  </si>
  <si>
    <t>各学院申请助学总人数</t>
  </si>
  <si>
    <t>中央奖补
按比例分配名额（共190）</t>
  </si>
  <si>
    <t>经济管理学院</t>
  </si>
  <si>
    <t>政法学院</t>
  </si>
  <si>
    <t>文学院</t>
  </si>
  <si>
    <t>外国语学院</t>
  </si>
  <si>
    <t>数学与计算科学学院</t>
  </si>
  <si>
    <t>应用物理与材料学院</t>
  </si>
  <si>
    <t>信息工程学院</t>
  </si>
  <si>
    <t>计算机学院</t>
  </si>
  <si>
    <t>机电工程学院</t>
  </si>
  <si>
    <t>土木建筑学院</t>
  </si>
  <si>
    <t>化学与环境工程学院</t>
  </si>
  <si>
    <t>纺织服装学院</t>
  </si>
  <si>
    <t>艺术设计学院</t>
  </si>
  <si>
    <t>轨道交通学院</t>
  </si>
  <si>
    <t>总和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</si>
</sst>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workbookViewId="0">
      <selection activeCell="A1" sqref="A1:G1"/>
    </sheetView>
  </sheetViews>
  <sheetFormatPr defaultColWidth="9" defaultRowHeight="13.5" outlineLevelCol="7"/>
  <cols>
    <col min="1" max="1" width="7.375" customWidth="1"/>
    <col min="2" max="2" width="23.25" customWidth="1"/>
    <col min="3" max="3" width="11" customWidth="1"/>
    <col min="4" max="4" width="10.375" customWidth="1"/>
    <col min="5" max="5" width="10.875" customWidth="1"/>
    <col min="6" max="6" width="13.75" customWidth="1"/>
    <col min="7" max="7" width="14.7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2"/>
    </row>
    <row r="2" customFormat="1" ht="46" customHeight="1" spans="1:7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customFormat="1" spans="1:7">
      <c r="A3" s="7">
        <v>1</v>
      </c>
      <c r="B3" s="8" t="s">
        <v>8</v>
      </c>
      <c r="C3" s="9">
        <v>5</v>
      </c>
      <c r="D3" s="9">
        <v>36</v>
      </c>
      <c r="E3" s="9">
        <v>166</v>
      </c>
      <c r="F3" s="10">
        <f>E3+D3+C3</f>
        <v>207</v>
      </c>
      <c r="G3" s="11">
        <v>28</v>
      </c>
    </row>
    <row r="4" customFormat="1" spans="1:7">
      <c r="A4" s="7">
        <v>2</v>
      </c>
      <c r="B4" s="12" t="s">
        <v>9</v>
      </c>
      <c r="C4" s="9">
        <v>0</v>
      </c>
      <c r="D4" s="9">
        <v>1</v>
      </c>
      <c r="E4" s="9">
        <v>20</v>
      </c>
      <c r="F4" s="10">
        <f t="shared" ref="F4:F17" si="0">E4+D4+C4</f>
        <v>21</v>
      </c>
      <c r="G4" s="13">
        <v>3</v>
      </c>
    </row>
    <row r="5" customFormat="1" spans="1:7">
      <c r="A5" s="7">
        <v>3</v>
      </c>
      <c r="B5" s="8" t="s">
        <v>10</v>
      </c>
      <c r="C5" s="9">
        <v>5</v>
      </c>
      <c r="D5" s="9">
        <v>7</v>
      </c>
      <c r="E5" s="9">
        <v>25</v>
      </c>
      <c r="F5" s="10">
        <f t="shared" si="0"/>
        <v>37</v>
      </c>
      <c r="G5" s="13">
        <v>5</v>
      </c>
    </row>
    <row r="6" customFormat="1" spans="1:7">
      <c r="A6" s="7">
        <v>4</v>
      </c>
      <c r="B6" s="8" t="s">
        <v>11</v>
      </c>
      <c r="C6" s="9">
        <v>1</v>
      </c>
      <c r="D6" s="9">
        <v>5</v>
      </c>
      <c r="E6" s="9">
        <v>29</v>
      </c>
      <c r="F6" s="10">
        <f t="shared" si="0"/>
        <v>35</v>
      </c>
      <c r="G6" s="13">
        <v>5</v>
      </c>
    </row>
    <row r="7" customFormat="1" spans="1:7">
      <c r="A7" s="7">
        <v>5</v>
      </c>
      <c r="B7" s="8" t="s">
        <v>12</v>
      </c>
      <c r="C7" s="9">
        <v>2</v>
      </c>
      <c r="D7" s="9">
        <v>19</v>
      </c>
      <c r="E7" s="9">
        <v>22</v>
      </c>
      <c r="F7" s="10">
        <f t="shared" si="0"/>
        <v>43</v>
      </c>
      <c r="G7" s="13">
        <v>6</v>
      </c>
    </row>
    <row r="8" customFormat="1" spans="1:7">
      <c r="A8" s="7">
        <v>6</v>
      </c>
      <c r="B8" s="8" t="s">
        <v>13</v>
      </c>
      <c r="C8" s="9">
        <v>4</v>
      </c>
      <c r="D8" s="9">
        <v>29</v>
      </c>
      <c r="E8" s="9">
        <v>44</v>
      </c>
      <c r="F8" s="10">
        <f t="shared" si="0"/>
        <v>77</v>
      </c>
      <c r="G8" s="13">
        <v>11</v>
      </c>
    </row>
    <row r="9" customFormat="1" spans="1:7">
      <c r="A9" s="7">
        <v>7</v>
      </c>
      <c r="B9" s="8" t="s">
        <v>14</v>
      </c>
      <c r="C9" s="9">
        <v>10</v>
      </c>
      <c r="D9" s="9">
        <v>85</v>
      </c>
      <c r="E9" s="9">
        <v>193</v>
      </c>
      <c r="F9" s="10">
        <f t="shared" si="0"/>
        <v>288</v>
      </c>
      <c r="G9" s="11">
        <v>39</v>
      </c>
    </row>
    <row r="10" customFormat="1" spans="1:7">
      <c r="A10" s="7">
        <v>8</v>
      </c>
      <c r="B10" s="8" t="s">
        <v>15</v>
      </c>
      <c r="C10" s="9">
        <v>5</v>
      </c>
      <c r="D10" s="9">
        <v>34</v>
      </c>
      <c r="E10" s="9">
        <v>112</v>
      </c>
      <c r="F10" s="10">
        <f t="shared" si="0"/>
        <v>151</v>
      </c>
      <c r="G10" s="11">
        <v>21</v>
      </c>
    </row>
    <row r="11" customFormat="1" spans="1:7">
      <c r="A11" s="7">
        <v>9</v>
      </c>
      <c r="B11" s="8" t="s">
        <v>16</v>
      </c>
      <c r="C11" s="9">
        <v>4</v>
      </c>
      <c r="D11" s="9">
        <v>22</v>
      </c>
      <c r="E11" s="9">
        <v>63</v>
      </c>
      <c r="F11" s="10">
        <f t="shared" si="0"/>
        <v>89</v>
      </c>
      <c r="G11" s="13">
        <v>12</v>
      </c>
    </row>
    <row r="12" customFormat="1" spans="1:7">
      <c r="A12" s="7">
        <v>10</v>
      </c>
      <c r="B12" s="8" t="s">
        <v>17</v>
      </c>
      <c r="C12" s="9">
        <v>6</v>
      </c>
      <c r="D12" s="9">
        <v>19</v>
      </c>
      <c r="E12" s="9">
        <v>78</v>
      </c>
      <c r="F12" s="10">
        <f t="shared" si="0"/>
        <v>103</v>
      </c>
      <c r="G12" s="13">
        <v>14</v>
      </c>
    </row>
    <row r="13" customFormat="1" spans="1:7">
      <c r="A13" s="7">
        <v>11</v>
      </c>
      <c r="B13" s="8" t="s">
        <v>18</v>
      </c>
      <c r="C13" s="9">
        <v>5</v>
      </c>
      <c r="D13" s="9">
        <v>22</v>
      </c>
      <c r="E13" s="9">
        <v>51</v>
      </c>
      <c r="F13" s="10">
        <f t="shared" si="0"/>
        <v>78</v>
      </c>
      <c r="G13" s="13">
        <v>11</v>
      </c>
    </row>
    <row r="14" customFormat="1" spans="1:7">
      <c r="A14" s="7">
        <v>12</v>
      </c>
      <c r="B14" s="8" t="s">
        <v>19</v>
      </c>
      <c r="C14" s="9">
        <v>5</v>
      </c>
      <c r="D14" s="9">
        <v>35</v>
      </c>
      <c r="E14" s="9">
        <v>34</v>
      </c>
      <c r="F14" s="10">
        <f t="shared" si="0"/>
        <v>74</v>
      </c>
      <c r="G14" s="13">
        <v>10</v>
      </c>
    </row>
    <row r="15" customFormat="1" spans="1:7">
      <c r="A15" s="7">
        <v>13</v>
      </c>
      <c r="B15" s="8" t="s">
        <v>20</v>
      </c>
      <c r="C15" s="9">
        <v>7</v>
      </c>
      <c r="D15" s="9">
        <v>34</v>
      </c>
      <c r="E15" s="9">
        <v>82</v>
      </c>
      <c r="F15" s="10">
        <f t="shared" si="0"/>
        <v>123</v>
      </c>
      <c r="G15" s="13">
        <v>17</v>
      </c>
    </row>
    <row r="16" customFormat="1" spans="1:7">
      <c r="A16" s="7">
        <v>14</v>
      </c>
      <c r="B16" s="12" t="s">
        <v>21</v>
      </c>
      <c r="C16" s="9">
        <v>5</v>
      </c>
      <c r="D16" s="9">
        <v>16</v>
      </c>
      <c r="E16" s="9">
        <v>37</v>
      </c>
      <c r="F16" s="10">
        <f t="shared" si="0"/>
        <v>58</v>
      </c>
      <c r="G16" s="13">
        <v>8</v>
      </c>
    </row>
    <row r="17" customFormat="1" spans="1:7">
      <c r="A17" s="7">
        <v>15</v>
      </c>
      <c r="B17" s="12" t="s">
        <v>22</v>
      </c>
      <c r="C17" s="14">
        <f>SUM(C3:C16)</f>
        <v>64</v>
      </c>
      <c r="D17" s="14">
        <v>364</v>
      </c>
      <c r="E17" s="14">
        <v>956</v>
      </c>
      <c r="F17" s="10">
        <f t="shared" si="0"/>
        <v>1384</v>
      </c>
      <c r="G17" s="13">
        <f>SUM(G3:G16)</f>
        <v>190</v>
      </c>
    </row>
    <row r="23" spans="8:8">
      <c r="H23">
        <v>0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2015-12-04T08:08:40Z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